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青海大学\教学科研秘书\学院研究生复试\0415\"/>
    </mc:Choice>
  </mc:AlternateContent>
  <xr:revisionPtr revIDLastSave="0" documentId="13_ncr:1_{69A865C9-70A1-4D5C-87AB-988E7350C27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Sheet1!$A$2:$N$6</definedName>
  </definedNames>
  <calcPr calcId="191029"/>
</workbook>
</file>

<file path=xl/calcChain.xml><?xml version="1.0" encoding="utf-8"?>
<calcChain xmlns="http://schemas.openxmlformats.org/spreadsheetml/2006/main">
  <c r="N6" i="1" l="1"/>
  <c r="M6" i="1"/>
  <c r="L6" i="1"/>
  <c r="N5" i="1"/>
  <c r="M5" i="1"/>
  <c r="L5" i="1"/>
  <c r="N4" i="1"/>
  <c r="M4" i="1"/>
  <c r="L4" i="1"/>
  <c r="N3" i="1"/>
  <c r="M3" i="1"/>
  <c r="L3" i="1"/>
</calcChain>
</file>

<file path=xl/sharedStrings.xml><?xml version="1.0" encoding="utf-8"?>
<sst xmlns="http://schemas.openxmlformats.org/spreadsheetml/2006/main" count="31" uniqueCount="25">
  <si>
    <r>
      <rPr>
        <b/>
        <sz val="16"/>
        <rFont val="宋体"/>
        <charset val="134"/>
      </rPr>
      <t>序号</t>
    </r>
  </si>
  <si>
    <r>
      <rPr>
        <b/>
        <sz val="16"/>
        <color theme="1"/>
        <rFont val="宋体"/>
        <charset val="134"/>
      </rPr>
      <t>姓名</t>
    </r>
  </si>
  <si>
    <r>
      <rPr>
        <b/>
        <sz val="16"/>
        <color theme="1"/>
        <rFont val="宋体"/>
        <charset val="134"/>
      </rPr>
      <t>考生编号</t>
    </r>
  </si>
  <si>
    <r>
      <rPr>
        <b/>
        <sz val="16"/>
        <rFont val="宋体"/>
        <charset val="134"/>
      </rPr>
      <t>报考专业代码</t>
    </r>
    <r>
      <rPr>
        <b/>
        <sz val="16"/>
        <rFont val="Times New Roman"/>
        <family val="1"/>
      </rPr>
      <t xml:space="preserve"> </t>
    </r>
  </si>
  <si>
    <r>
      <rPr>
        <b/>
        <sz val="16"/>
        <rFont val="宋体"/>
        <charset val="134"/>
      </rPr>
      <t>报考专业名称</t>
    </r>
  </si>
  <si>
    <r>
      <rPr>
        <b/>
        <sz val="16"/>
        <rFont val="宋体"/>
        <charset val="134"/>
      </rPr>
      <t>政治理论</t>
    </r>
  </si>
  <si>
    <r>
      <rPr>
        <b/>
        <sz val="16"/>
        <rFont val="宋体"/>
        <charset val="134"/>
      </rPr>
      <t>外国语</t>
    </r>
  </si>
  <si>
    <r>
      <rPr>
        <b/>
        <sz val="16"/>
        <rFont val="宋体"/>
        <charset val="134"/>
      </rPr>
      <t>业务科</t>
    </r>
    <r>
      <rPr>
        <b/>
        <sz val="16"/>
        <rFont val="Times New Roman"/>
      </rPr>
      <t>1</t>
    </r>
  </si>
  <si>
    <r>
      <rPr>
        <b/>
        <sz val="16"/>
        <rFont val="宋体"/>
        <charset val="134"/>
      </rPr>
      <t>业务科</t>
    </r>
    <r>
      <rPr>
        <b/>
        <sz val="16"/>
        <rFont val="Times New Roman"/>
      </rPr>
      <t>2</t>
    </r>
  </si>
  <si>
    <r>
      <rPr>
        <b/>
        <sz val="16"/>
        <rFont val="宋体"/>
        <charset val="134"/>
      </rPr>
      <t>初试成绩（</t>
    </r>
    <r>
      <rPr>
        <b/>
        <sz val="16"/>
        <rFont val="Times New Roman"/>
      </rPr>
      <t>500</t>
    </r>
    <r>
      <rPr>
        <b/>
        <sz val="16"/>
        <rFont val="宋体"/>
        <charset val="134"/>
      </rPr>
      <t>分）</t>
    </r>
  </si>
  <si>
    <r>
      <rPr>
        <b/>
        <sz val="16"/>
        <rFont val="宋体"/>
        <charset val="134"/>
      </rPr>
      <t>复试成绩（</t>
    </r>
    <r>
      <rPr>
        <b/>
        <sz val="16"/>
        <rFont val="Times New Roman"/>
      </rPr>
      <t>100</t>
    </r>
    <r>
      <rPr>
        <b/>
        <sz val="16"/>
        <rFont val="宋体"/>
        <charset val="134"/>
      </rPr>
      <t>分</t>
    </r>
    <r>
      <rPr>
        <b/>
        <sz val="16"/>
        <rFont val="Times New Roman"/>
      </rPr>
      <t xml:space="preserve">)           </t>
    </r>
  </si>
  <si>
    <r>
      <rPr>
        <b/>
        <sz val="16"/>
        <rFont val="宋体"/>
        <charset val="134"/>
      </rPr>
      <t>初试成绩</t>
    </r>
    <r>
      <rPr>
        <b/>
        <sz val="16"/>
        <rFont val="Times New Roman"/>
      </rPr>
      <t>*50%</t>
    </r>
  </si>
  <si>
    <r>
      <rPr>
        <b/>
        <sz val="16"/>
        <rFont val="宋体"/>
        <charset val="134"/>
      </rPr>
      <t>复试成绩</t>
    </r>
    <r>
      <rPr>
        <b/>
        <sz val="16"/>
        <rFont val="Times New Roman"/>
      </rPr>
      <t>*50%</t>
    </r>
  </si>
  <si>
    <r>
      <rPr>
        <b/>
        <sz val="16"/>
        <rFont val="宋体"/>
        <charset val="134"/>
      </rPr>
      <t>总成绩</t>
    </r>
  </si>
  <si>
    <r>
      <rPr>
        <sz val="11"/>
        <color theme="1"/>
        <rFont val="宋体"/>
        <charset val="134"/>
      </rPr>
      <t>徐向阳</t>
    </r>
  </si>
  <si>
    <t>105326321600694</t>
  </si>
  <si>
    <t>081802</t>
  </si>
  <si>
    <r>
      <rPr>
        <sz val="14"/>
        <color theme="1"/>
        <rFont val="宋体"/>
        <charset val="134"/>
      </rPr>
      <t>地球探测与信息技术</t>
    </r>
  </si>
  <si>
    <r>
      <rPr>
        <sz val="11"/>
        <color theme="1"/>
        <rFont val="宋体"/>
        <charset val="134"/>
      </rPr>
      <t>殷宪彬</t>
    </r>
  </si>
  <si>
    <t>100566029717624</t>
  </si>
  <si>
    <r>
      <rPr>
        <sz val="11"/>
        <color theme="1"/>
        <rFont val="宋体"/>
        <charset val="134"/>
      </rPr>
      <t>高国政</t>
    </r>
  </si>
  <si>
    <t>104896520225866</t>
  </si>
  <si>
    <r>
      <rPr>
        <sz val="11"/>
        <color theme="1"/>
        <rFont val="宋体"/>
        <charset val="134"/>
      </rPr>
      <t>林琪航</t>
    </r>
  </si>
  <si>
    <t>102946214308663</t>
  </si>
  <si>
    <t>青海大学2026年硕士研究生调剂考生复试成绩（学硕）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</si>
</sst>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4" x14ac:knownFonts="1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name val="宋体"/>
      <charset val="134"/>
    </font>
    <font>
      <b/>
      <sz val="16"/>
      <color theme="1"/>
      <name val="宋体"/>
      <charset val="134"/>
    </font>
    <font>
      <b/>
      <sz val="16"/>
      <name val="Times New Roman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sz val="9"/>
      <name val="宋体"/>
      <family val="3"/>
      <charset val="134"/>
      <scheme val="minor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workbookViewId="0">
      <selection sqref="A1:N1"/>
    </sheetView>
  </sheetViews>
  <sheetFormatPr defaultColWidth="9" defaultRowHeight="14.4" x14ac:dyDescent="0.25"/>
  <cols>
    <col min="1" max="1" width="4" customWidth="1"/>
    <col min="2" max="2" width="7" customWidth="1"/>
    <col min="3" max="3" width="17.33203125" customWidth="1"/>
    <col min="4" max="4" width="10.77734375" customWidth="1"/>
    <col min="5" max="5" width="25.88671875" customWidth="1"/>
    <col min="6" max="7" width="9.21875" customWidth="1"/>
    <col min="8" max="10" width="10.77734375" customWidth="1"/>
    <col min="11" max="11" width="10.44140625" customWidth="1"/>
    <col min="12" max="12" width="19.6640625" customWidth="1"/>
    <col min="13" max="13" width="9.109375" customWidth="1"/>
    <col min="14" max="14" width="10.77734375" customWidth="1"/>
  </cols>
  <sheetData>
    <row r="1" spans="1:14" ht="22.2" x14ac:dyDescent="0.25">
      <c r="A1" s="10" t="s">
        <v>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82.8" x14ac:dyDescent="0.25">
      <c r="A2" s="1" t="s">
        <v>0</v>
      </c>
      <c r="B2" s="2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3" t="s">
        <v>10</v>
      </c>
      <c r="L2" s="3" t="s">
        <v>11</v>
      </c>
      <c r="M2" s="3" t="s">
        <v>12</v>
      </c>
      <c r="N2" s="3" t="s">
        <v>13</v>
      </c>
    </row>
    <row r="3" spans="1:14" ht="21" x14ac:dyDescent="0.25">
      <c r="A3" s="4">
        <v>1</v>
      </c>
      <c r="B3" s="5" t="s">
        <v>14</v>
      </c>
      <c r="C3" s="5" t="s">
        <v>15</v>
      </c>
      <c r="D3" s="8" t="s">
        <v>16</v>
      </c>
      <c r="E3" s="6" t="s">
        <v>17</v>
      </c>
      <c r="F3" s="7">
        <v>68</v>
      </c>
      <c r="G3" s="7">
        <v>58</v>
      </c>
      <c r="H3" s="7">
        <v>107</v>
      </c>
      <c r="I3" s="7">
        <v>93</v>
      </c>
      <c r="J3" s="7">
        <v>326</v>
      </c>
      <c r="K3" s="7">
        <v>83.2</v>
      </c>
      <c r="L3" s="7">
        <f t="shared" ref="L3:M6" si="0">J3*0.5</f>
        <v>163</v>
      </c>
      <c r="M3" s="7">
        <f t="shared" si="0"/>
        <v>41.6</v>
      </c>
      <c r="N3" s="7">
        <f>L3+M3</f>
        <v>204.6</v>
      </c>
    </row>
    <row r="4" spans="1:14" ht="21" x14ac:dyDescent="0.25">
      <c r="A4" s="4">
        <v>2</v>
      </c>
      <c r="B4" s="5" t="s">
        <v>18</v>
      </c>
      <c r="C4" s="5" t="s">
        <v>19</v>
      </c>
      <c r="D4" s="8" t="s">
        <v>16</v>
      </c>
      <c r="E4" s="6" t="s">
        <v>17</v>
      </c>
      <c r="F4" s="7">
        <v>64</v>
      </c>
      <c r="G4" s="7">
        <v>53</v>
      </c>
      <c r="H4" s="7">
        <v>104</v>
      </c>
      <c r="I4" s="7">
        <v>85</v>
      </c>
      <c r="J4" s="7">
        <v>306</v>
      </c>
      <c r="K4" s="7">
        <v>78.599999999999994</v>
      </c>
      <c r="L4" s="7">
        <f t="shared" si="0"/>
        <v>153</v>
      </c>
      <c r="M4" s="7">
        <f t="shared" si="0"/>
        <v>39.299999999999997</v>
      </c>
      <c r="N4" s="7">
        <f>L4+M4</f>
        <v>192.3</v>
      </c>
    </row>
    <row r="5" spans="1:14" ht="21" x14ac:dyDescent="0.25">
      <c r="A5" s="4">
        <v>3</v>
      </c>
      <c r="B5" s="5" t="s">
        <v>20</v>
      </c>
      <c r="C5" s="5" t="s">
        <v>21</v>
      </c>
      <c r="D5" s="8" t="s">
        <v>16</v>
      </c>
      <c r="E5" s="6" t="s">
        <v>17</v>
      </c>
      <c r="F5" s="7">
        <v>51</v>
      </c>
      <c r="G5" s="7">
        <v>49</v>
      </c>
      <c r="H5" s="7">
        <v>49</v>
      </c>
      <c r="I5" s="7">
        <v>135</v>
      </c>
      <c r="J5" s="7">
        <v>284</v>
      </c>
      <c r="K5" s="7">
        <v>80.2</v>
      </c>
      <c r="L5" s="7">
        <f t="shared" si="0"/>
        <v>142</v>
      </c>
      <c r="M5" s="7">
        <f t="shared" si="0"/>
        <v>40.1</v>
      </c>
      <c r="N5" s="7">
        <f>L5+M5</f>
        <v>182.1</v>
      </c>
    </row>
    <row r="6" spans="1:14" ht="21" x14ac:dyDescent="0.25">
      <c r="A6" s="4">
        <v>4</v>
      </c>
      <c r="B6" s="5" t="s">
        <v>22</v>
      </c>
      <c r="C6" s="5" t="s">
        <v>23</v>
      </c>
      <c r="D6" s="8" t="s">
        <v>16</v>
      </c>
      <c r="E6" s="6" t="s">
        <v>17</v>
      </c>
      <c r="F6" s="7">
        <v>58</v>
      </c>
      <c r="G6" s="7">
        <v>64</v>
      </c>
      <c r="H6" s="7">
        <v>55</v>
      </c>
      <c r="I6" s="7">
        <v>85</v>
      </c>
      <c r="J6" s="7">
        <v>262</v>
      </c>
      <c r="K6" s="7">
        <v>83</v>
      </c>
      <c r="L6" s="7">
        <f t="shared" si="0"/>
        <v>131</v>
      </c>
      <c r="M6" s="7">
        <f t="shared" si="0"/>
        <v>41.5</v>
      </c>
      <c r="N6" s="7">
        <f>L6+M6</f>
        <v>172.5</v>
      </c>
    </row>
  </sheetData>
  <autoFilter ref="A2:N6" xr:uid="{00000000-0009-0000-0000-000000000000}">
    <sortState xmlns:xlrd2="http://schemas.microsoft.com/office/spreadsheetml/2017/richdata2" ref="A2:N6">
      <sortCondition descending="1" ref="N2"/>
    </sortState>
  </autoFilter>
  <mergeCells count="1">
    <mergeCell ref="A1:N1"/>
  </mergeCells>
  <phoneticPr fontId="1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 Z</dc:creator>
  <cp:lastModifiedBy>dongxiao zhang</cp:lastModifiedBy>
  <dcterms:created xsi:type="dcterms:W3CDTF">2023-05-12T11:15:00Z</dcterms:created>
  <dcterms:modified xsi:type="dcterms:W3CDTF">2026-04-15T02:45:25Z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B7635249D3E2417BAAE0391A361B5FEA_13</vt:lpwstr>
  </property>
  <property fmtid="{D5CDD505-2E9C-101B-9397-08002B2CF9AE}" pid="4" name="CalculationRule">
    <vt:i4>0</vt:i4>
  </property>
</Properties>
</file>